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19-20\SSC\Results 2019-20\"/>
    </mc:Choice>
  </mc:AlternateContent>
  <bookViews>
    <workbookView xWindow="0" yWindow="630" windowWidth="20490" windowHeight="6990"/>
  </bookViews>
  <sheets>
    <sheet name="Sheet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C49" i="1"/>
  <c r="E49" i="1" s="1"/>
  <c r="E48" i="1"/>
  <c r="E47" i="1"/>
  <c r="E46" i="1"/>
  <c r="E45" i="1"/>
  <c r="E44" i="1"/>
  <c r="E43" i="1"/>
  <c r="E42" i="1"/>
  <c r="D38" i="1"/>
  <c r="E38" i="1" s="1"/>
  <c r="C38" i="1"/>
  <c r="E37" i="1"/>
  <c r="E36" i="1"/>
  <c r="E35" i="1"/>
  <c r="E34" i="1"/>
  <c r="E33" i="1"/>
  <c r="E32" i="1"/>
  <c r="E31" i="1"/>
  <c r="D27" i="1"/>
  <c r="C27" i="1"/>
  <c r="E27" i="1" s="1"/>
  <c r="E26" i="1"/>
  <c r="E25" i="1"/>
  <c r="E24" i="1"/>
  <c r="E23" i="1"/>
  <c r="E22" i="1"/>
  <c r="E21" i="1"/>
  <c r="E20" i="1"/>
  <c r="D16" i="1"/>
  <c r="E16" i="1" s="1"/>
  <c r="C16" i="1"/>
  <c r="E15" i="1"/>
  <c r="E14" i="1"/>
  <c r="E13" i="1"/>
  <c r="E12" i="1"/>
  <c r="E11" i="1"/>
  <c r="E10" i="1"/>
  <c r="E9" i="1"/>
  <c r="C6" i="1"/>
  <c r="D6" i="1" s="1"/>
  <c r="B6" i="1"/>
  <c r="D5" i="1"/>
  <c r="D4" i="1"/>
</calcChain>
</file>

<file path=xl/sharedStrings.xml><?xml version="1.0" encoding="utf-8"?>
<sst xmlns="http://schemas.openxmlformats.org/spreadsheetml/2006/main" count="59" uniqueCount="20">
  <si>
    <t>SSC 2019-20 RESULTS -JOGULAMBA GADWAL</t>
  </si>
  <si>
    <t>Appeared</t>
  </si>
  <si>
    <t>Passed</t>
  </si>
  <si>
    <t>Percentage</t>
  </si>
  <si>
    <t>Boys</t>
  </si>
  <si>
    <t>Girls</t>
  </si>
  <si>
    <t>Total</t>
  </si>
  <si>
    <t>All Management</t>
  </si>
  <si>
    <t>S.No</t>
  </si>
  <si>
    <t>Grade Points</t>
  </si>
  <si>
    <t>9.8 to 9.0</t>
  </si>
  <si>
    <t>8.8 to 8.0</t>
  </si>
  <si>
    <t>7.8 to 7.0</t>
  </si>
  <si>
    <t>6.8 to 6.0</t>
  </si>
  <si>
    <t>5.8 to 5.0</t>
  </si>
  <si>
    <t>4.8 to 4.2</t>
  </si>
  <si>
    <t>TOTAL</t>
  </si>
  <si>
    <t>All Govt/ZPP/KGBV/Residential Management</t>
  </si>
  <si>
    <t>Govt/LB/KGBV Management</t>
  </si>
  <si>
    <t>KGBV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</si>
</sst>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A31" workbookViewId="0">
      <selection activeCell="F43" sqref="F43"/>
    </sheetView>
  </sheetViews>
  <sheetFormatPr defaultRowHeight="12.75" x14ac:dyDescent="0.2"/>
  <cols>
    <col min="1" max="1" width="9.42578125" customWidth="1"/>
    <col min="2" max="5" width="15.28515625" customWidth="1"/>
  </cols>
  <sheetData>
    <row r="1" spans="1:5" ht="18" x14ac:dyDescent="0.25">
      <c r="A1" s="1" t="s">
        <v>0</v>
      </c>
      <c r="B1" s="1"/>
      <c r="C1" s="1"/>
      <c r="D1" s="1"/>
      <c r="E1" s="1"/>
    </row>
    <row r="3" spans="1:5" x14ac:dyDescent="0.2">
      <c r="A3" s="2"/>
      <c r="B3" s="3" t="s">
        <v>1</v>
      </c>
      <c r="C3" s="3" t="s">
        <v>2</v>
      </c>
      <c r="D3" s="3" t="s">
        <v>3</v>
      </c>
    </row>
    <row r="4" spans="1:5" x14ac:dyDescent="0.2">
      <c r="A4" s="3" t="s">
        <v>4</v>
      </c>
      <c r="B4" s="2">
        <v>3988</v>
      </c>
      <c r="C4" s="2">
        <v>3987</v>
      </c>
      <c r="D4" s="4">
        <f>C4/B4*100</f>
        <v>99.974924774322972</v>
      </c>
    </row>
    <row r="5" spans="1:5" x14ac:dyDescent="0.2">
      <c r="A5" s="3" t="s">
        <v>5</v>
      </c>
      <c r="B5" s="2">
        <v>3739</v>
      </c>
      <c r="C5" s="2">
        <v>3739</v>
      </c>
      <c r="D5" s="3">
        <f>C5/B5*100</f>
        <v>100</v>
      </c>
    </row>
    <row r="6" spans="1:5" x14ac:dyDescent="0.2">
      <c r="A6" s="3" t="s">
        <v>6</v>
      </c>
      <c r="B6" s="3">
        <f>SUM(B4:B5)</f>
        <v>7727</v>
      </c>
      <c r="C6" s="3">
        <f>SUM(C4:C5)</f>
        <v>7726</v>
      </c>
      <c r="D6" s="4">
        <f>C6/B6*100</f>
        <v>99.987058366765893</v>
      </c>
    </row>
    <row r="7" spans="1:5" x14ac:dyDescent="0.2">
      <c r="A7" s="5" t="s">
        <v>7</v>
      </c>
      <c r="B7" s="5"/>
      <c r="C7" s="5"/>
      <c r="D7" s="5"/>
      <c r="E7" s="5"/>
    </row>
    <row r="8" spans="1:5" x14ac:dyDescent="0.2">
      <c r="A8" s="3" t="s">
        <v>8</v>
      </c>
      <c r="B8" s="3" t="s">
        <v>9</v>
      </c>
      <c r="C8" s="3" t="s">
        <v>4</v>
      </c>
      <c r="D8" s="3" t="s">
        <v>5</v>
      </c>
      <c r="E8" s="3" t="s">
        <v>6</v>
      </c>
    </row>
    <row r="9" spans="1:5" x14ac:dyDescent="0.2">
      <c r="A9" s="3">
        <v>1</v>
      </c>
      <c r="B9" s="2">
        <v>10</v>
      </c>
      <c r="C9" s="2">
        <v>808</v>
      </c>
      <c r="D9" s="2">
        <v>877</v>
      </c>
      <c r="E9" s="3">
        <f>C9+D9</f>
        <v>1685</v>
      </c>
    </row>
    <row r="10" spans="1:5" x14ac:dyDescent="0.2">
      <c r="A10" s="3">
        <v>2</v>
      </c>
      <c r="B10" s="2" t="s">
        <v>10</v>
      </c>
      <c r="C10" s="2">
        <v>1147</v>
      </c>
      <c r="D10" s="2">
        <v>1471</v>
      </c>
      <c r="E10" s="3">
        <f t="shared" ref="E10:E16" si="0">C10+D10</f>
        <v>2618</v>
      </c>
    </row>
    <row r="11" spans="1:5" x14ac:dyDescent="0.2">
      <c r="A11" s="3">
        <v>3</v>
      </c>
      <c r="B11" s="2" t="s">
        <v>11</v>
      </c>
      <c r="C11" s="2">
        <v>968</v>
      </c>
      <c r="D11" s="2">
        <v>855</v>
      </c>
      <c r="E11" s="3">
        <f t="shared" si="0"/>
        <v>1823</v>
      </c>
    </row>
    <row r="12" spans="1:5" x14ac:dyDescent="0.2">
      <c r="A12" s="3">
        <v>4</v>
      </c>
      <c r="B12" s="2" t="s">
        <v>12</v>
      </c>
      <c r="C12" s="2">
        <v>615</v>
      </c>
      <c r="D12" s="2">
        <v>381</v>
      </c>
      <c r="E12" s="3">
        <f t="shared" si="0"/>
        <v>996</v>
      </c>
    </row>
    <row r="13" spans="1:5" x14ac:dyDescent="0.2">
      <c r="A13" s="3">
        <v>5</v>
      </c>
      <c r="B13" s="2" t="s">
        <v>13</v>
      </c>
      <c r="C13" s="2">
        <v>312</v>
      </c>
      <c r="D13" s="2">
        <v>136</v>
      </c>
      <c r="E13" s="3">
        <f t="shared" si="0"/>
        <v>448</v>
      </c>
    </row>
    <row r="14" spans="1:5" x14ac:dyDescent="0.2">
      <c r="A14" s="3">
        <v>6</v>
      </c>
      <c r="B14" s="2" t="s">
        <v>14</v>
      </c>
      <c r="C14" s="2">
        <v>108</v>
      </c>
      <c r="D14" s="2">
        <v>15</v>
      </c>
      <c r="E14" s="3">
        <f t="shared" si="0"/>
        <v>123</v>
      </c>
    </row>
    <row r="15" spans="1:5" x14ac:dyDescent="0.2">
      <c r="A15" s="3">
        <v>7</v>
      </c>
      <c r="B15" s="2" t="s">
        <v>15</v>
      </c>
      <c r="C15" s="2">
        <v>29</v>
      </c>
      <c r="D15" s="2">
        <v>4</v>
      </c>
      <c r="E15" s="3">
        <f t="shared" si="0"/>
        <v>33</v>
      </c>
    </row>
    <row r="16" spans="1:5" x14ac:dyDescent="0.2">
      <c r="A16" s="6" t="s">
        <v>16</v>
      </c>
      <c r="B16" s="7"/>
      <c r="C16" s="3">
        <f>SUM(C9:C15)</f>
        <v>3987</v>
      </c>
      <c r="D16" s="3">
        <f>SUM(D9:D15)</f>
        <v>3739</v>
      </c>
      <c r="E16" s="3">
        <f t="shared" si="0"/>
        <v>7726</v>
      </c>
    </row>
    <row r="17" spans="1:5" x14ac:dyDescent="0.2">
      <c r="A17" s="8"/>
      <c r="B17" s="8"/>
      <c r="C17" s="8"/>
      <c r="D17" s="8"/>
      <c r="E17" s="8"/>
    </row>
    <row r="18" spans="1:5" x14ac:dyDescent="0.2">
      <c r="A18" s="5" t="s">
        <v>17</v>
      </c>
      <c r="B18" s="5"/>
      <c r="C18" s="5"/>
      <c r="D18" s="5"/>
      <c r="E18" s="5"/>
    </row>
    <row r="19" spans="1:5" x14ac:dyDescent="0.2">
      <c r="A19" s="3" t="s">
        <v>8</v>
      </c>
      <c r="B19" s="3" t="s">
        <v>9</v>
      </c>
      <c r="C19" s="3" t="s">
        <v>4</v>
      </c>
      <c r="D19" s="3" t="s">
        <v>5</v>
      </c>
      <c r="E19" s="3" t="s">
        <v>6</v>
      </c>
    </row>
    <row r="20" spans="1:5" x14ac:dyDescent="0.2">
      <c r="A20" s="3">
        <v>1</v>
      </c>
      <c r="B20" s="2">
        <v>10</v>
      </c>
      <c r="C20" s="2">
        <v>206</v>
      </c>
      <c r="D20" s="2">
        <v>381</v>
      </c>
      <c r="E20" s="3">
        <f>C20+D20</f>
        <v>587</v>
      </c>
    </row>
    <row r="21" spans="1:5" x14ac:dyDescent="0.2">
      <c r="A21" s="3">
        <v>2</v>
      </c>
      <c r="B21" s="2" t="s">
        <v>10</v>
      </c>
      <c r="C21" s="2">
        <v>616</v>
      </c>
      <c r="D21" s="2">
        <v>1165</v>
      </c>
      <c r="E21" s="3">
        <f t="shared" ref="E21:E27" si="1">C21+D21</f>
        <v>1781</v>
      </c>
    </row>
    <row r="22" spans="1:5" x14ac:dyDescent="0.2">
      <c r="A22" s="3">
        <v>3</v>
      </c>
      <c r="B22" s="2" t="s">
        <v>11</v>
      </c>
      <c r="C22" s="2">
        <v>779</v>
      </c>
      <c r="D22" s="2">
        <v>818</v>
      </c>
      <c r="E22" s="3">
        <f t="shared" si="1"/>
        <v>1597</v>
      </c>
    </row>
    <row r="23" spans="1:5" x14ac:dyDescent="0.2">
      <c r="A23" s="3">
        <v>4</v>
      </c>
      <c r="B23" s="2" t="s">
        <v>12</v>
      </c>
      <c r="C23" s="2">
        <v>603</v>
      </c>
      <c r="D23" s="2">
        <v>381</v>
      </c>
      <c r="E23" s="3">
        <f t="shared" si="1"/>
        <v>984</v>
      </c>
    </row>
    <row r="24" spans="1:5" x14ac:dyDescent="0.2">
      <c r="A24" s="3">
        <v>5</v>
      </c>
      <c r="B24" s="2" t="s">
        <v>13</v>
      </c>
      <c r="C24" s="2">
        <v>310</v>
      </c>
      <c r="D24" s="2">
        <v>136</v>
      </c>
      <c r="E24" s="3">
        <f t="shared" si="1"/>
        <v>446</v>
      </c>
    </row>
    <row r="25" spans="1:5" x14ac:dyDescent="0.2">
      <c r="A25" s="3">
        <v>6</v>
      </c>
      <c r="B25" s="2" t="s">
        <v>14</v>
      </c>
      <c r="C25" s="2">
        <v>108</v>
      </c>
      <c r="D25" s="2">
        <v>15</v>
      </c>
      <c r="E25" s="3">
        <f t="shared" si="1"/>
        <v>123</v>
      </c>
    </row>
    <row r="26" spans="1:5" x14ac:dyDescent="0.2">
      <c r="A26" s="3">
        <v>7</v>
      </c>
      <c r="B26" s="2" t="s">
        <v>15</v>
      </c>
      <c r="C26" s="2">
        <v>29</v>
      </c>
      <c r="D26" s="2">
        <v>4</v>
      </c>
      <c r="E26" s="3">
        <f t="shared" si="1"/>
        <v>33</v>
      </c>
    </row>
    <row r="27" spans="1:5" x14ac:dyDescent="0.2">
      <c r="A27" s="6" t="s">
        <v>16</v>
      </c>
      <c r="B27" s="7"/>
      <c r="C27" s="3">
        <f>SUM(C20:C26)</f>
        <v>2651</v>
      </c>
      <c r="D27" s="3">
        <f>SUM(D20:D26)</f>
        <v>2900</v>
      </c>
      <c r="E27" s="3">
        <f t="shared" si="1"/>
        <v>5551</v>
      </c>
    </row>
    <row r="28" spans="1:5" x14ac:dyDescent="0.2">
      <c r="A28" s="9"/>
      <c r="B28" s="9"/>
      <c r="C28" s="9"/>
      <c r="D28" s="9"/>
      <c r="E28" s="9"/>
    </row>
    <row r="29" spans="1:5" x14ac:dyDescent="0.2">
      <c r="A29" s="10" t="s">
        <v>18</v>
      </c>
      <c r="B29" s="10"/>
      <c r="C29" s="10"/>
      <c r="D29" s="10"/>
      <c r="E29" s="10"/>
    </row>
    <row r="30" spans="1:5" x14ac:dyDescent="0.2">
      <c r="A30" s="3" t="s">
        <v>8</v>
      </c>
      <c r="B30" s="3" t="s">
        <v>9</v>
      </c>
      <c r="C30" s="3" t="s">
        <v>4</v>
      </c>
      <c r="D30" s="3" t="s">
        <v>5</v>
      </c>
      <c r="E30" s="3" t="s">
        <v>6</v>
      </c>
    </row>
    <row r="31" spans="1:5" x14ac:dyDescent="0.2">
      <c r="A31" s="3">
        <v>1</v>
      </c>
      <c r="B31" s="2">
        <v>10</v>
      </c>
      <c r="C31" s="2">
        <v>148</v>
      </c>
      <c r="D31" s="2">
        <v>357</v>
      </c>
      <c r="E31" s="3">
        <f>C31+D31</f>
        <v>505</v>
      </c>
    </row>
    <row r="32" spans="1:5" x14ac:dyDescent="0.2">
      <c r="A32" s="3">
        <v>2</v>
      </c>
      <c r="B32" s="2" t="s">
        <v>10</v>
      </c>
      <c r="C32" s="2">
        <v>566</v>
      </c>
      <c r="D32" s="2">
        <v>1084</v>
      </c>
      <c r="E32" s="3">
        <f t="shared" ref="E32:E38" si="2">C32+D32</f>
        <v>1650</v>
      </c>
    </row>
    <row r="33" spans="1:5" x14ac:dyDescent="0.2">
      <c r="A33" s="3">
        <v>3</v>
      </c>
      <c r="B33" s="2" t="s">
        <v>11</v>
      </c>
      <c r="C33" s="2">
        <v>742</v>
      </c>
      <c r="D33" s="2">
        <v>776</v>
      </c>
      <c r="E33" s="3">
        <f t="shared" si="2"/>
        <v>1518</v>
      </c>
    </row>
    <row r="34" spans="1:5" x14ac:dyDescent="0.2">
      <c r="A34" s="3">
        <v>4</v>
      </c>
      <c r="B34" s="2" t="s">
        <v>12</v>
      </c>
      <c r="C34" s="2">
        <v>595</v>
      </c>
      <c r="D34" s="2">
        <v>350</v>
      </c>
      <c r="E34" s="3">
        <f t="shared" si="2"/>
        <v>945</v>
      </c>
    </row>
    <row r="35" spans="1:5" x14ac:dyDescent="0.2">
      <c r="A35" s="3">
        <v>5</v>
      </c>
      <c r="B35" s="2" t="s">
        <v>13</v>
      </c>
      <c r="C35" s="2">
        <v>308</v>
      </c>
      <c r="D35" s="2">
        <v>134</v>
      </c>
      <c r="E35" s="3">
        <f t="shared" si="2"/>
        <v>442</v>
      </c>
    </row>
    <row r="36" spans="1:5" x14ac:dyDescent="0.2">
      <c r="A36" s="3">
        <v>6</v>
      </c>
      <c r="B36" s="2" t="s">
        <v>14</v>
      </c>
      <c r="C36" s="2">
        <v>108</v>
      </c>
      <c r="D36" s="2">
        <v>14</v>
      </c>
      <c r="E36" s="3">
        <f t="shared" si="2"/>
        <v>122</v>
      </c>
    </row>
    <row r="37" spans="1:5" x14ac:dyDescent="0.2">
      <c r="A37" s="3">
        <v>7</v>
      </c>
      <c r="B37" s="2" t="s">
        <v>15</v>
      </c>
      <c r="C37" s="2">
        <v>28</v>
      </c>
      <c r="D37" s="2">
        <v>3</v>
      </c>
      <c r="E37" s="3">
        <f t="shared" si="2"/>
        <v>31</v>
      </c>
    </row>
    <row r="38" spans="1:5" x14ac:dyDescent="0.2">
      <c r="A38" s="6" t="s">
        <v>16</v>
      </c>
      <c r="B38" s="7"/>
      <c r="C38" s="3">
        <f>SUM(C31:C37)</f>
        <v>2495</v>
      </c>
      <c r="D38" s="3">
        <f>SUM(D31:D37)</f>
        <v>2718</v>
      </c>
      <c r="E38" s="3">
        <f t="shared" si="2"/>
        <v>5213</v>
      </c>
    </row>
    <row r="39" spans="1:5" x14ac:dyDescent="0.2">
      <c r="A39" s="8"/>
      <c r="B39" s="8"/>
      <c r="C39" s="8"/>
      <c r="D39" s="8"/>
      <c r="E39" s="8"/>
    </row>
    <row r="40" spans="1:5" x14ac:dyDescent="0.2">
      <c r="A40" s="5" t="s">
        <v>19</v>
      </c>
      <c r="B40" s="5"/>
      <c r="C40" s="5"/>
      <c r="D40" s="5"/>
      <c r="E40" s="5"/>
    </row>
    <row r="41" spans="1:5" x14ac:dyDescent="0.2">
      <c r="A41" s="3" t="s">
        <v>8</v>
      </c>
      <c r="B41" s="3" t="s">
        <v>9</v>
      </c>
      <c r="C41" s="3" t="s">
        <v>4</v>
      </c>
      <c r="D41" s="3" t="s">
        <v>5</v>
      </c>
      <c r="E41" s="3" t="s">
        <v>6</v>
      </c>
    </row>
    <row r="42" spans="1:5" x14ac:dyDescent="0.2">
      <c r="A42" s="3">
        <v>1</v>
      </c>
      <c r="B42" s="2">
        <v>10</v>
      </c>
      <c r="C42" s="2"/>
      <c r="D42" s="2">
        <v>27</v>
      </c>
      <c r="E42" s="3">
        <f>C42+D42</f>
        <v>27</v>
      </c>
    </row>
    <row r="43" spans="1:5" x14ac:dyDescent="0.2">
      <c r="A43" s="3">
        <v>2</v>
      </c>
      <c r="B43" s="2" t="s">
        <v>10</v>
      </c>
      <c r="C43" s="2"/>
      <c r="D43" s="2">
        <v>132</v>
      </c>
      <c r="E43" s="3">
        <f t="shared" ref="E43:E49" si="3">C43+D43</f>
        <v>132</v>
      </c>
    </row>
    <row r="44" spans="1:5" x14ac:dyDescent="0.2">
      <c r="A44" s="3">
        <v>3</v>
      </c>
      <c r="B44" s="2" t="s">
        <v>11</v>
      </c>
      <c r="C44" s="2"/>
      <c r="D44" s="2">
        <v>160</v>
      </c>
      <c r="E44" s="3">
        <f t="shared" si="3"/>
        <v>160</v>
      </c>
    </row>
    <row r="45" spans="1:5" x14ac:dyDescent="0.2">
      <c r="A45" s="3">
        <v>4</v>
      </c>
      <c r="B45" s="2" t="s">
        <v>12</v>
      </c>
      <c r="C45" s="2"/>
      <c r="D45" s="2">
        <v>68</v>
      </c>
      <c r="E45" s="3">
        <f t="shared" si="3"/>
        <v>68</v>
      </c>
    </row>
    <row r="46" spans="1:5" x14ac:dyDescent="0.2">
      <c r="A46" s="3">
        <v>5</v>
      </c>
      <c r="B46" s="2" t="s">
        <v>13</v>
      </c>
      <c r="C46" s="2"/>
      <c r="D46" s="2">
        <v>9</v>
      </c>
      <c r="E46" s="3">
        <f t="shared" si="3"/>
        <v>9</v>
      </c>
    </row>
    <row r="47" spans="1:5" x14ac:dyDescent="0.2">
      <c r="A47" s="3">
        <v>6</v>
      </c>
      <c r="B47" s="2" t="s">
        <v>14</v>
      </c>
      <c r="C47" s="2"/>
      <c r="D47" s="2">
        <v>1</v>
      </c>
      <c r="E47" s="3">
        <f t="shared" si="3"/>
        <v>1</v>
      </c>
    </row>
    <row r="48" spans="1:5" x14ac:dyDescent="0.2">
      <c r="A48" s="3">
        <v>7</v>
      </c>
      <c r="B48" s="2" t="s">
        <v>15</v>
      </c>
      <c r="C48" s="2"/>
      <c r="D48" s="2">
        <v>1</v>
      </c>
      <c r="E48" s="3">
        <f t="shared" si="3"/>
        <v>1</v>
      </c>
    </row>
    <row r="49" spans="1:5" x14ac:dyDescent="0.2">
      <c r="A49" s="6" t="s">
        <v>16</v>
      </c>
      <c r="B49" s="7"/>
      <c r="C49" s="3">
        <f>SUM(C42:C48)</f>
        <v>0</v>
      </c>
      <c r="D49" s="3">
        <f>SUM(D42:D48)</f>
        <v>398</v>
      </c>
      <c r="E49" s="3">
        <f t="shared" si="3"/>
        <v>398</v>
      </c>
    </row>
  </sheetData>
  <mergeCells count="9">
    <mergeCell ref="A38:B38"/>
    <mergeCell ref="A40:E40"/>
    <mergeCell ref="A49:B49"/>
    <mergeCell ref="A1:E1"/>
    <mergeCell ref="A7:E7"/>
    <mergeCell ref="A16:B16"/>
    <mergeCell ref="A18:E18"/>
    <mergeCell ref="A27:B27"/>
    <mergeCell ref="A29:E2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DSE</dc:creator>
  <cp:lastModifiedBy>DSE</cp:lastModifiedBy>
  <cp:lastPrinted>2020-06-22T13:48:39Z</cp:lastPrinted>
  <dcterms:created xsi:type="dcterms:W3CDTF">2020-06-22T13:45:46Z</dcterms:created>
  <dcterms:modified xsi:type="dcterms:W3CDTF">2020-06-22T15:01:53Z</dcterms:modified>
</cp:coreProperties>
</file>